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1 DOSSIER-TYPE FEAMPA\1 DS\DS M4 augmentation jauge\"/>
    </mc:Choice>
  </mc:AlternateContent>
  <xr:revisionPtr revIDLastSave="0" documentId="13_ncr:1_{2F0C7B47-D05D-4C87-BACA-47F18A7A335D}"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120" yWindow="-120" windowWidth="29040" windowHeight="15840" xr2:uid="{29469E24-A1C6-4C3B-A316-4551DCE6FEF3}"/>
  </bookViews>
  <sheets>
    <sheet name="Feuil1" sheetId="1" r:id="rId1"/>
    <sheet name="Feuil2" sheetId="2" state="hidden" r:id="rId2"/>
  </sheets>
  <definedNames>
    <definedName name="_xlnm.Print_Area" localSheetId="0">Feuil1!$A$1:$L$54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l="1"/>
  <c r="C16" i="1" l="1"/>
  <c r="C22" i="1" s="1"/>
  <c r="C23" i="1" s="1"/>
  <c r="C26" i="1" s="1"/>
  <c r="C33" i="1" l="1"/>
  <c r="D33" i="1" l="1"/>
</calcChain>
</file>

<file path=xl/sharedStrings.xml><?xml version="1.0" encoding="utf-8"?>
<sst xmlns="http://schemas.openxmlformats.org/spreadsheetml/2006/main" count="60" uniqueCount="59">
  <si>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</si>
  <si>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</si>
  <si>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</si>
  <si>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</si>
  <si>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</si>
  <si>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</si>
  <si>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</si>
  <si>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</si>
  <si>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</si>
  <si>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</si>
  <si>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</si>
  <si>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</si>
  <si>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</si>
  <si>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</si>
  <si>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</si>
  <si>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</si>
  <si>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</si>
  <si>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</si>
  <si>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</si>
  <si>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</si>
  <si>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</si>
  <si>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</si>
  <si>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</si>
  <si>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</si>
  <si>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</si>
  <si>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</si>
  <si>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</si>
  <si>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</si>
  <si>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</si>
  <si>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</si>
  <si>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</si>
  <si>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</si>
  <si>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</si>
  <si>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</si>
  <si>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</si>
  <si>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</si>
  <si>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</si>
  <si>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</si>
  <si>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</si>
  <si>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</si>
  <si>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</si>
  <si>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</si>
  <si>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</si>
  <si>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</si>
  <si>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</si>
  <si>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</si>
  <si>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</si>
  <si>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</si>
  <si>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</si>
  <si>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</si>
  <si>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</si>
  <si>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Plafond applicable au total des aides publiques :</t>
  </si>
  <si>
    <t>◄ Indiquez ici le plafond des aides publiques applicable en fonction du type d'opération et de bénéficiaire (vous trouverez ces informations dans les fiches mesures)</t>
  </si>
  <si>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</si>
  <si>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</si>
  <si>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</si>
  <si>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</si>
  <si>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</si>
  <si>
    <t>Version du 20/03/2024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</si>
</sst>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7">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b/>
      <i/>
      <u/>
      <sz val="14"/>
      <color theme="1"/>
      <name val="Arial"/>
      <family val="2"/>
    </font>
    <font>
      <i/>
      <sz val="14"/>
      <color rgb="FFFF0000"/>
      <name val="Arial"/>
      <family val="2"/>
    </font>
    <font>
      <b/>
      <sz val="20"/>
      <color theme="4"/>
      <name val="Arial"/>
      <family val="2"/>
    </font>
    <font>
      <b/>
      <sz val="12"/>
      <color theme="1"/>
      <name val="Arial"/>
      <family val="2"/>
    </font>
    <font>
      <sz val="12"/>
      <color theme="1"/>
      <name val="Arial"/>
      <family val="2"/>
    </font>
  </fonts>
  <fills count="11">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
      <patternFill patternType="solid">
        <fgColor theme="0"/>
        <bgColor rgb="FFFFFF9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3">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18" fillId="0" borderId="0" xfId="0"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22" fillId="0" borderId="0" xfId="0" applyFont="1" applyAlignment="1" applyProtection="1">
      <alignment vertical="center"/>
    </xf>
    <xf numFmtId="164" fontId="25" fillId="0" borderId="3" xfId="0" applyNumberFormat="1" applyFont="1" applyBorder="1" applyAlignment="1">
      <alignment horizontal="center" vertical="center"/>
    </xf>
    <xf numFmtId="164" fontId="26" fillId="0" borderId="3" xfId="0" applyNumberFormat="1" applyFont="1" applyBorder="1" applyAlignment="1">
      <alignment horizontal="center" vertical="center"/>
    </xf>
    <xf numFmtId="164" fontId="26" fillId="0" borderId="3" xfId="0" applyNumberFormat="1" applyFont="1" applyBorder="1" applyAlignment="1">
      <alignment vertical="center"/>
    </xf>
    <xf numFmtId="44" fontId="6" fillId="10" borderId="3" xfId="3" applyFont="1" applyFill="1" applyBorder="1" applyAlignment="1" applyProtection="1">
      <alignment vertical="center"/>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xf numFmtId="0" fontId="13" fillId="0" borderId="4" xfId="0" applyFont="1" applyBorder="1" applyAlignment="1" applyProtection="1">
      <alignment horizontal="left" vertical="center" wrapText="1"/>
    </xf>
    <xf numFmtId="0" fontId="13" fillId="0" borderId="0" xfId="0" applyFont="1" applyAlignment="1" applyProtection="1">
      <alignment horizontal="left" vertical="center" wrapText="1"/>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11"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xf numFmtId="0" fontId="24" fillId="0" borderId="0" xfId="1" applyFont="1" applyAlignment="1" applyProtection="1">
      <alignment horizontal="center" vertical="center"/>
    </xf>
    <xf numFmtId="0" fontId="10" fillId="3" borderId="1" xfId="1" applyFont="1" applyFill="1" applyBorder="1" applyAlignment="1" applyProtection="1">
      <alignment horizontal="left" vertical="center"/>
    </xf>
    <xf numFmtId="0" fontId="7" fillId="2" borderId="14" xfId="1" applyFont="1" applyFill="1" applyBorder="1" applyAlignment="1" applyProtection="1">
      <alignment horizontal="left" vertical="center"/>
    </xf>
    <xf numFmtId="0" fontId="7" fillId="8" borderId="3" xfId="1" applyFont="1" applyFill="1" applyBorder="1" applyAlignment="1" applyProtection="1">
      <alignment horizontal="center" vertical="center" wrapText="1"/>
      <protection locked="0"/>
    </xf>
    <xf numFmtId="0" fontId="7" fillId="0" borderId="3" xfId="1" applyFont="1" applyBorder="1" applyAlignment="1" applyProtection="1">
      <alignment horizontal="center"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23" fillId="0" borderId="2" xfId="2" applyFont="1" applyBorder="1" applyAlignment="1" applyProtection="1">
      <alignment horizontal="left" vertical="center" wrapText="1"/>
    </xf>
    <xf numFmtId="0" fontId="23"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3" fillId="0" borderId="2"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N65"/>
  <sheetViews>
    <sheetView tabSelected="1" zoomScale="70" zoomScaleNormal="70" workbookViewId="0">
      <selection activeCell="L4" sqref="L4"/>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65" t="s">
        <v>0</v>
      </c>
      <c r="B1" s="65"/>
      <c r="C1" s="65"/>
      <c r="D1" s="65"/>
      <c r="E1" s="65"/>
      <c r="F1" s="65"/>
      <c r="G1" s="65"/>
      <c r="H1" s="65"/>
    </row>
    <row r="2" spans="1:12">
      <c r="A2" s="10"/>
      <c r="B2" s="10"/>
      <c r="C2" s="10"/>
      <c r="D2" s="10"/>
      <c r="E2" s="10"/>
      <c r="F2" s="10"/>
      <c r="G2" s="10"/>
      <c r="H2" s="10"/>
    </row>
    <row r="3" spans="1:12" ht="66" customHeight="1">
      <c r="A3" s="55" t="s">
        <v>1</v>
      </c>
      <c r="B3" s="67"/>
      <c r="C3" s="68" t="s">
        <v>31</v>
      </c>
      <c r="D3" s="68"/>
      <c r="E3" s="68"/>
      <c r="F3" s="68"/>
      <c r="G3" s="68"/>
      <c r="H3" s="68"/>
      <c r="I3" s="52" t="s">
        <v>57</v>
      </c>
      <c r="J3" s="53"/>
      <c r="K3" s="53"/>
    </row>
    <row r="4" spans="1:12" ht="22.5" customHeight="1">
      <c r="A4" s="55" t="s">
        <v>2</v>
      </c>
      <c r="B4" s="67"/>
      <c r="C4" s="69" t="s">
        <v>58</v>
      </c>
      <c r="D4" s="69"/>
      <c r="E4" s="69"/>
      <c r="F4" s="69"/>
      <c r="G4" s="69"/>
      <c r="H4" s="69"/>
    </row>
    <row r="5" spans="1:12">
      <c r="A5" s="12"/>
      <c r="B5" s="12"/>
      <c r="C5" s="11"/>
      <c r="D5" s="11"/>
      <c r="E5" s="11"/>
      <c r="F5" s="11"/>
      <c r="G5" s="11"/>
      <c r="H5" s="11"/>
    </row>
    <row r="6" spans="1:12" ht="20.25" customHeight="1">
      <c r="A6" s="66" t="s">
        <v>3</v>
      </c>
      <c r="B6" s="66"/>
      <c r="C6" s="66"/>
      <c r="D6" s="66"/>
      <c r="E6" s="66"/>
      <c r="F6" s="66"/>
      <c r="G6" s="66"/>
      <c r="H6" s="66"/>
    </row>
    <row r="7" spans="1:12">
      <c r="A7" s="13"/>
      <c r="B7" s="13"/>
      <c r="C7" s="14"/>
      <c r="D7" s="14"/>
      <c r="E7" s="14"/>
      <c r="F7" s="14"/>
      <c r="G7" s="14"/>
      <c r="H7" s="14"/>
    </row>
    <row r="8" spans="1:12" ht="22.5" customHeight="1">
      <c r="A8" s="15" t="s">
        <v>4</v>
      </c>
      <c r="B8" s="15"/>
      <c r="C8" s="49"/>
      <c r="D8" s="49"/>
      <c r="E8" s="49"/>
      <c r="F8" s="49"/>
      <c r="G8" s="49"/>
      <c r="H8" s="49"/>
      <c r="I8" s="50" t="s">
        <v>5</v>
      </c>
      <c r="J8" s="51"/>
      <c r="K8" s="51"/>
      <c r="L8" s="51"/>
    </row>
    <row r="9" spans="1:12" ht="22.5" customHeight="1">
      <c r="A9" s="55" t="s">
        <v>18</v>
      </c>
      <c r="B9" s="56"/>
      <c r="C9" s="49"/>
      <c r="D9" s="49"/>
      <c r="E9" s="49"/>
      <c r="F9" s="49"/>
      <c r="G9" s="49"/>
      <c r="H9" s="49"/>
      <c r="I9" s="50" t="s">
        <v>6</v>
      </c>
      <c r="J9" s="51"/>
      <c r="K9" s="51"/>
      <c r="L9" s="51"/>
    </row>
    <row r="10" spans="1:12" ht="22.5" customHeight="1">
      <c r="A10" s="55" t="s">
        <v>7</v>
      </c>
      <c r="B10" s="56"/>
      <c r="C10" s="49"/>
      <c r="D10" s="49"/>
      <c r="E10" s="49"/>
      <c r="F10" s="49"/>
      <c r="G10" s="49"/>
      <c r="H10" s="49"/>
      <c r="I10" s="52" t="s">
        <v>8</v>
      </c>
      <c r="J10" s="53"/>
      <c r="K10" s="53"/>
      <c r="L10" s="53"/>
    </row>
    <row r="11" spans="1:12">
      <c r="A11" s="13"/>
      <c r="B11" s="13"/>
      <c r="C11" s="14"/>
      <c r="D11" s="14"/>
      <c r="E11" s="14"/>
      <c r="F11" s="14"/>
      <c r="G11" s="14"/>
      <c r="H11" s="14"/>
    </row>
    <row r="12" spans="1:12" ht="20.25" customHeight="1">
      <c r="A12" s="54" t="s">
        <v>9</v>
      </c>
      <c r="B12" s="54"/>
      <c r="C12" s="54"/>
      <c r="D12" s="54"/>
      <c r="E12" s="54"/>
      <c r="F12" s="54"/>
      <c r="G12" s="54"/>
      <c r="H12" s="54"/>
    </row>
    <row r="14" spans="1:12" ht="45" customHeight="1">
      <c r="A14" s="57" t="s">
        <v>10</v>
      </c>
      <c r="B14" s="58"/>
      <c r="C14" s="16"/>
      <c r="D14" s="43" t="s">
        <v>26</v>
      </c>
      <c r="E14" s="44"/>
      <c r="F14" s="44"/>
      <c r="G14" s="44"/>
      <c r="H14" s="44"/>
      <c r="I14" s="44"/>
      <c r="J14" s="44"/>
      <c r="K14" s="44"/>
      <c r="L14" s="44"/>
    </row>
    <row r="15" spans="1:12" ht="46.5" customHeight="1">
      <c r="A15" s="59" t="s">
        <v>51</v>
      </c>
      <c r="B15" s="60"/>
      <c r="C15" s="17"/>
      <c r="D15" s="72" t="s">
        <v>52</v>
      </c>
      <c r="E15" s="73"/>
      <c r="F15" s="73"/>
      <c r="G15" s="73"/>
      <c r="H15" s="73"/>
      <c r="I15" s="73"/>
      <c r="J15" s="73"/>
      <c r="K15" s="73"/>
      <c r="L15" s="73"/>
    </row>
    <row r="16" spans="1:12" ht="35.25" customHeight="1">
      <c r="A16" s="57" t="s">
        <v>11</v>
      </c>
      <c r="B16" s="58"/>
      <c r="C16" s="18">
        <f>VLOOKUP(C3,Feuil2!A4:B24,2,FALSE)</f>
        <v>0.7</v>
      </c>
    </row>
    <row r="17" spans="1:12" ht="15.75" customHeight="1">
      <c r="A17" s="19"/>
      <c r="B17" s="19"/>
      <c r="C17" s="20"/>
    </row>
    <row r="18" spans="1:12" ht="47.25" customHeight="1">
      <c r="A18" s="59" t="s">
        <v>27</v>
      </c>
      <c r="B18" s="60"/>
      <c r="C18" s="17"/>
      <c r="D18" s="79" t="s">
        <v>53</v>
      </c>
      <c r="E18" s="48"/>
      <c r="F18" s="48"/>
      <c r="G18" s="48"/>
      <c r="H18" s="48"/>
      <c r="I18" s="48"/>
      <c r="J18" s="48"/>
      <c r="K18" s="48"/>
      <c r="L18" s="48"/>
    </row>
    <row r="19" spans="1:12" ht="22.5" customHeight="1">
      <c r="A19" s="59" t="s">
        <v>12</v>
      </c>
      <c r="B19" s="60"/>
      <c r="C19" s="21">
        <f>C18-C21</f>
        <v>0</v>
      </c>
      <c r="D19" s="45"/>
      <c r="E19" s="46"/>
      <c r="F19" s="46"/>
      <c r="G19" s="46"/>
      <c r="H19" s="46"/>
      <c r="I19" s="46"/>
      <c r="J19" s="46"/>
      <c r="K19" s="46"/>
      <c r="L19" s="46"/>
    </row>
    <row r="20" spans="1:12">
      <c r="D20" s="22"/>
      <c r="E20" s="22"/>
      <c r="F20" s="22"/>
      <c r="G20" s="22"/>
      <c r="H20" s="22"/>
      <c r="I20" s="22"/>
      <c r="J20" s="22"/>
      <c r="K20" s="22"/>
      <c r="L20" s="22"/>
    </row>
    <row r="21" spans="1:12" ht="25.5" customHeight="1">
      <c r="A21" s="61" t="s">
        <v>13</v>
      </c>
      <c r="B21" s="62"/>
      <c r="C21" s="39">
        <f>IF(C15&lt;&gt;"",MIN(C15,ROUNDDOWN(C18*C14,2)),ROUNDDOWN(C18*C14,2))</f>
        <v>0</v>
      </c>
      <c r="D21" s="23"/>
      <c r="E21" s="22"/>
      <c r="F21" s="22"/>
      <c r="G21" s="22"/>
      <c r="H21" s="22"/>
      <c r="I21" s="22"/>
      <c r="J21" s="22"/>
      <c r="K21" s="22"/>
      <c r="L21" s="22"/>
    </row>
    <row r="22" spans="1:12" ht="41.25" customHeight="1">
      <c r="A22" s="63" t="s">
        <v>16</v>
      </c>
      <c r="B22" s="64"/>
      <c r="C22" s="40">
        <f>IF(C15&lt;&gt;"",MIN(ROUNDDOWN(C15*C16,2),ROUNDDOWN(C18*C14*C16,2)),ROUNDDOWN(C18*C14*C16,2))</f>
        <v>0</v>
      </c>
      <c r="D22" s="47" t="s">
        <v>56</v>
      </c>
      <c r="E22" s="48"/>
      <c r="F22" s="48"/>
      <c r="G22" s="48"/>
      <c r="H22" s="48"/>
      <c r="I22" s="48"/>
      <c r="J22" s="48"/>
      <c r="K22" s="48"/>
      <c r="L22" s="48"/>
    </row>
    <row r="23" spans="1:12" ht="45" customHeight="1">
      <c r="A23" s="70" t="s">
        <v>17</v>
      </c>
      <c r="B23" s="71"/>
      <c r="C23" s="41">
        <f>C21-C22</f>
        <v>0</v>
      </c>
      <c r="D23" s="47"/>
      <c r="E23" s="48"/>
      <c r="F23" s="48"/>
      <c r="G23" s="48"/>
      <c r="H23" s="48"/>
      <c r="I23" s="48"/>
      <c r="J23" s="48"/>
      <c r="K23" s="48"/>
      <c r="L23" s="48"/>
    </row>
    <row r="24" spans="1:12">
      <c r="A24" s="25"/>
      <c r="B24" s="25"/>
      <c r="C24" s="24"/>
      <c r="D24" s="26"/>
      <c r="E24" s="26"/>
      <c r="F24" s="26"/>
      <c r="G24" s="26"/>
      <c r="H24" s="26"/>
      <c r="I24" s="27"/>
      <c r="J24" s="27"/>
      <c r="K24" s="27"/>
      <c r="L24" s="27"/>
    </row>
    <row r="25" spans="1:12" ht="36" customHeight="1">
      <c r="A25" s="76" t="s">
        <v>55</v>
      </c>
      <c r="B25" s="77"/>
      <c r="C25" s="78"/>
      <c r="D25" s="27"/>
      <c r="E25" s="27"/>
      <c r="F25" s="27"/>
      <c r="G25" s="27"/>
      <c r="I25" s="27"/>
      <c r="J25" s="27"/>
      <c r="K25" s="27"/>
      <c r="L25" s="27"/>
    </row>
    <row r="26" spans="1:12" ht="24" customHeight="1">
      <c r="A26" s="28" t="s">
        <v>19</v>
      </c>
      <c r="B26" s="29" t="s">
        <v>14</v>
      </c>
      <c r="C26" s="42">
        <f>C23-C27-C28-C29-C30-C31-C32</f>
        <v>0</v>
      </c>
      <c r="D26" s="80" t="s">
        <v>54</v>
      </c>
      <c r="E26" s="81"/>
      <c r="F26" s="81"/>
      <c r="G26" s="81"/>
      <c r="H26" s="81"/>
      <c r="I26" s="81"/>
      <c r="J26" s="81"/>
      <c r="K26" s="81"/>
      <c r="L26" s="81"/>
    </row>
    <row r="27" spans="1:12" ht="24" customHeight="1">
      <c r="A27" s="28" t="s">
        <v>28</v>
      </c>
      <c r="B27" s="29" t="s">
        <v>15</v>
      </c>
      <c r="C27" s="30"/>
      <c r="D27" s="80"/>
      <c r="E27" s="81"/>
      <c r="F27" s="81"/>
      <c r="G27" s="81"/>
      <c r="H27" s="81"/>
      <c r="I27" s="81"/>
      <c r="J27" s="81"/>
      <c r="K27" s="81"/>
      <c r="L27" s="81"/>
    </row>
    <row r="28" spans="1:12" ht="24" customHeight="1">
      <c r="A28" s="28" t="s">
        <v>20</v>
      </c>
      <c r="B28" s="31"/>
      <c r="C28" s="30"/>
      <c r="D28" s="80"/>
      <c r="E28" s="81"/>
      <c r="F28" s="81"/>
      <c r="G28" s="81"/>
      <c r="H28" s="81"/>
      <c r="I28" s="81"/>
      <c r="J28" s="81"/>
      <c r="K28" s="81"/>
      <c r="L28" s="81"/>
    </row>
    <row r="29" spans="1:12" ht="24" customHeight="1">
      <c r="A29" s="28" t="s">
        <v>21</v>
      </c>
      <c r="B29" s="32"/>
      <c r="C29" s="33"/>
      <c r="D29" s="80"/>
      <c r="E29" s="81"/>
      <c r="F29" s="81"/>
      <c r="G29" s="81"/>
      <c r="H29" s="81"/>
      <c r="I29" s="81"/>
      <c r="J29" s="81"/>
      <c r="K29" s="81"/>
      <c r="L29" s="81"/>
    </row>
    <row r="30" spans="1:12" ht="24" customHeight="1">
      <c r="A30" s="28" t="s">
        <v>22</v>
      </c>
      <c r="B30" s="31"/>
      <c r="C30" s="30"/>
      <c r="D30" s="80"/>
      <c r="E30" s="81"/>
      <c r="F30" s="81"/>
      <c r="G30" s="81"/>
      <c r="H30" s="81"/>
      <c r="I30" s="81"/>
      <c r="J30" s="81"/>
      <c r="K30" s="81"/>
      <c r="L30" s="81"/>
    </row>
    <row r="31" spans="1:12" ht="24" customHeight="1">
      <c r="A31" s="28" t="s">
        <v>23</v>
      </c>
      <c r="B31" s="34"/>
      <c r="C31" s="30"/>
      <c r="D31" s="80"/>
      <c r="E31" s="81"/>
      <c r="F31" s="81"/>
      <c r="G31" s="81"/>
      <c r="H31" s="81"/>
      <c r="I31" s="81"/>
      <c r="J31" s="81"/>
      <c r="K31" s="81"/>
      <c r="L31" s="81"/>
    </row>
    <row r="32" spans="1:12" ht="51.75" customHeight="1">
      <c r="A32" s="82" t="s">
        <v>24</v>
      </c>
      <c r="B32" s="82"/>
      <c r="C32" s="30"/>
      <c r="D32" s="80"/>
      <c r="E32" s="81"/>
      <c r="F32" s="81"/>
      <c r="G32" s="81"/>
      <c r="H32" s="81"/>
      <c r="I32" s="81"/>
      <c r="J32" s="81"/>
      <c r="K32" s="81"/>
      <c r="L32" s="81"/>
    </row>
    <row r="33" spans="1:14" ht="22.5" customHeight="1">
      <c r="A33" s="74" t="s">
        <v>25</v>
      </c>
      <c r="B33" s="75"/>
      <c r="C33" s="35">
        <f>SUM(C26:C32)</f>
        <v>0</v>
      </c>
      <c r="D33" s="36" t="str">
        <f>IF(SUM(C26:C32)=C23,"OK","Il manque "&amp;C23-C33&amp;" Euros à répartir au titre des CPN")</f>
        <v>OK</v>
      </c>
    </row>
    <row r="34" spans="1:14">
      <c r="A34" s="23"/>
      <c r="B34" s="23"/>
    </row>
    <row r="35" spans="1:14" ht="18.75">
      <c r="A35" s="37"/>
      <c r="B35" s="37"/>
    </row>
    <row r="37" spans="1:14" ht="18.75" customHeight="1">
      <c r="A37" s="38"/>
      <c r="B37" s="38"/>
      <c r="C37" s="38"/>
      <c r="D37" s="38"/>
      <c r="E37" s="38"/>
      <c r="F37" s="38"/>
      <c r="G37" s="38"/>
      <c r="H37" s="38"/>
      <c r="I37" s="38"/>
      <c r="J37" s="38"/>
      <c r="K37" s="38"/>
      <c r="L37" s="38"/>
      <c r="M37" s="38"/>
      <c r="N37" s="38"/>
    </row>
    <row r="38" spans="1:14" ht="18" customHeight="1">
      <c r="A38" s="38"/>
      <c r="B38" s="38"/>
      <c r="C38" s="38"/>
      <c r="D38" s="38"/>
      <c r="E38" s="38"/>
      <c r="F38" s="38"/>
      <c r="G38" s="38"/>
      <c r="H38" s="38"/>
      <c r="I38" s="38"/>
      <c r="J38" s="38"/>
      <c r="K38" s="38"/>
      <c r="L38" s="38"/>
      <c r="M38" s="38"/>
      <c r="N38" s="38"/>
    </row>
    <row r="39" spans="1:14" ht="18" customHeight="1">
      <c r="A39" s="38"/>
      <c r="B39" s="38"/>
      <c r="C39" s="38"/>
      <c r="D39" s="38"/>
      <c r="E39" s="38"/>
      <c r="F39" s="38"/>
      <c r="G39" s="38"/>
      <c r="H39" s="38"/>
      <c r="I39" s="38"/>
      <c r="J39" s="38"/>
      <c r="K39" s="38"/>
      <c r="L39" s="38"/>
      <c r="M39" s="38"/>
      <c r="N39" s="38"/>
    </row>
    <row r="40" spans="1:14" ht="18" customHeight="1">
      <c r="A40" s="38"/>
      <c r="B40" s="38"/>
      <c r="C40" s="38"/>
      <c r="D40" s="38"/>
      <c r="E40" s="38"/>
      <c r="F40" s="38"/>
      <c r="G40" s="38"/>
      <c r="H40" s="38"/>
      <c r="I40" s="38"/>
      <c r="J40" s="38"/>
      <c r="K40" s="38"/>
      <c r="L40" s="38"/>
      <c r="M40" s="38"/>
      <c r="N40" s="38"/>
    </row>
    <row r="41" spans="1:14" ht="18.75" customHeight="1">
      <c r="A41" s="38"/>
      <c r="B41" s="38"/>
      <c r="C41" s="38"/>
      <c r="D41" s="38"/>
      <c r="E41" s="38"/>
      <c r="F41" s="38"/>
      <c r="G41" s="38"/>
      <c r="H41" s="38"/>
      <c r="I41" s="38"/>
      <c r="J41" s="38"/>
      <c r="K41" s="38"/>
      <c r="L41" s="38"/>
      <c r="M41" s="38"/>
      <c r="N41" s="38"/>
    </row>
    <row r="42" spans="1:14" ht="18" customHeight="1">
      <c r="A42" s="38"/>
      <c r="B42" s="38"/>
      <c r="C42" s="38"/>
      <c r="D42" s="38"/>
      <c r="E42" s="38"/>
      <c r="F42" s="38"/>
      <c r="G42" s="38"/>
      <c r="H42" s="38"/>
      <c r="I42" s="38"/>
      <c r="J42" s="38"/>
      <c r="K42" s="38"/>
      <c r="L42" s="38"/>
      <c r="M42" s="38"/>
      <c r="N42" s="38"/>
    </row>
    <row r="43" spans="1:14" ht="15.75" customHeight="1">
      <c r="A43" s="38"/>
      <c r="B43" s="38"/>
      <c r="C43" s="38"/>
      <c r="D43" s="38"/>
      <c r="E43" s="38"/>
      <c r="F43" s="38"/>
      <c r="G43" s="38"/>
      <c r="H43" s="38"/>
      <c r="I43" s="38"/>
      <c r="J43" s="38"/>
      <c r="K43" s="38"/>
      <c r="L43" s="38"/>
      <c r="M43" s="38"/>
      <c r="N43" s="38"/>
    </row>
    <row r="44" spans="1:14" ht="18" customHeight="1">
      <c r="A44" s="38"/>
      <c r="B44" s="38"/>
      <c r="C44" s="38"/>
      <c r="D44" s="38"/>
      <c r="E44" s="38"/>
      <c r="F44" s="38"/>
      <c r="G44" s="38"/>
      <c r="H44" s="38"/>
      <c r="I44" s="38"/>
      <c r="J44" s="38"/>
      <c r="K44" s="38"/>
      <c r="L44" s="38"/>
      <c r="M44" s="38"/>
      <c r="N44" s="38"/>
    </row>
    <row r="45" spans="1:14" ht="18" customHeight="1">
      <c r="A45" s="38"/>
      <c r="B45" s="38"/>
      <c r="C45" s="38"/>
      <c r="D45" s="38"/>
      <c r="E45" s="38"/>
      <c r="F45" s="38"/>
      <c r="G45" s="38"/>
      <c r="H45" s="38"/>
      <c r="I45" s="38"/>
      <c r="J45" s="38"/>
      <c r="K45" s="38"/>
      <c r="L45" s="38"/>
      <c r="M45" s="38"/>
      <c r="N45" s="38"/>
    </row>
    <row r="46" spans="1:14" ht="18" customHeight="1">
      <c r="A46" s="38"/>
      <c r="B46" s="38"/>
      <c r="C46" s="38"/>
      <c r="D46" s="38"/>
      <c r="E46" s="38"/>
      <c r="F46" s="38"/>
      <c r="G46" s="38"/>
      <c r="H46" s="38"/>
      <c r="I46" s="38"/>
      <c r="J46" s="38"/>
      <c r="K46" s="38"/>
      <c r="L46" s="38"/>
      <c r="M46" s="38"/>
      <c r="N46" s="38"/>
    </row>
    <row r="47" spans="1:14" ht="18" customHeight="1">
      <c r="A47" s="38"/>
      <c r="B47" s="38"/>
      <c r="C47" s="38"/>
      <c r="D47" s="38"/>
      <c r="E47" s="38"/>
      <c r="F47" s="38"/>
      <c r="G47" s="38"/>
      <c r="H47" s="38"/>
      <c r="I47" s="38"/>
      <c r="J47" s="38"/>
      <c r="K47" s="38"/>
      <c r="L47" s="38"/>
      <c r="M47" s="38"/>
      <c r="N47" s="38"/>
    </row>
    <row r="48" spans="1:14" ht="18" customHeight="1">
      <c r="A48" s="38"/>
      <c r="B48" s="38"/>
      <c r="C48" s="38"/>
      <c r="D48" s="38"/>
      <c r="E48" s="38"/>
      <c r="F48" s="38"/>
      <c r="G48" s="38"/>
      <c r="H48" s="38"/>
      <c r="I48" s="38"/>
      <c r="J48" s="38"/>
      <c r="K48" s="38"/>
      <c r="L48" s="38"/>
      <c r="M48" s="38"/>
      <c r="N48" s="38"/>
    </row>
    <row r="49" spans="1:14" ht="18" customHeight="1">
      <c r="A49" s="38"/>
      <c r="B49" s="38"/>
      <c r="C49" s="38"/>
      <c r="D49" s="38"/>
      <c r="E49" s="38"/>
      <c r="F49" s="38"/>
      <c r="G49" s="38"/>
      <c r="H49" s="38"/>
      <c r="I49" s="38"/>
      <c r="J49" s="38"/>
      <c r="K49" s="38"/>
      <c r="L49" s="38"/>
      <c r="M49" s="38"/>
      <c r="N49" s="38"/>
    </row>
    <row r="50" spans="1:14" ht="18" customHeight="1">
      <c r="A50" s="38"/>
      <c r="B50" s="38"/>
      <c r="C50" s="38"/>
      <c r="D50" s="38"/>
      <c r="E50" s="38"/>
      <c r="F50" s="38"/>
      <c r="G50" s="38"/>
      <c r="H50" s="38"/>
      <c r="I50" s="38"/>
      <c r="J50" s="38"/>
      <c r="K50" s="38"/>
      <c r="L50" s="38"/>
      <c r="M50" s="38"/>
      <c r="N50" s="38"/>
    </row>
    <row r="51" spans="1:14" ht="18" customHeight="1">
      <c r="A51" s="38"/>
      <c r="B51" s="38"/>
      <c r="C51" s="38"/>
      <c r="D51" s="38"/>
      <c r="E51" s="38"/>
      <c r="F51" s="38"/>
      <c r="G51" s="38"/>
      <c r="H51" s="38"/>
      <c r="I51" s="38"/>
      <c r="J51" s="38"/>
      <c r="K51" s="38"/>
      <c r="L51" s="38"/>
      <c r="M51" s="38"/>
      <c r="N51" s="38"/>
    </row>
    <row r="52" spans="1:14" ht="18" customHeight="1">
      <c r="A52" s="38"/>
      <c r="B52" s="38"/>
      <c r="C52" s="38"/>
      <c r="D52" s="38"/>
      <c r="E52" s="38"/>
      <c r="F52" s="38"/>
      <c r="G52" s="38"/>
      <c r="H52" s="38"/>
      <c r="I52" s="38"/>
      <c r="J52" s="38"/>
      <c r="K52" s="38"/>
      <c r="L52" s="38"/>
      <c r="M52" s="38"/>
      <c r="N52" s="38"/>
    </row>
    <row r="53" spans="1:14" ht="18" customHeight="1">
      <c r="A53" s="38"/>
      <c r="B53" s="38"/>
      <c r="C53" s="38"/>
      <c r="D53" s="38"/>
      <c r="E53" s="38"/>
      <c r="F53" s="38"/>
      <c r="G53" s="38"/>
      <c r="H53" s="38"/>
      <c r="I53" s="38"/>
      <c r="J53" s="38"/>
      <c r="K53" s="38"/>
      <c r="L53" s="38"/>
      <c r="M53" s="38"/>
      <c r="N53" s="38"/>
    </row>
    <row r="54" spans="1:14" ht="18.75" customHeight="1">
      <c r="A54" s="38"/>
      <c r="B54" s="38"/>
      <c r="C54" s="38"/>
      <c r="D54" s="38"/>
      <c r="E54" s="38"/>
      <c r="F54" s="38"/>
      <c r="G54" s="38"/>
      <c r="H54" s="38"/>
      <c r="I54" s="38"/>
      <c r="J54" s="38"/>
      <c r="K54" s="38"/>
      <c r="L54" s="38"/>
      <c r="M54" s="38"/>
      <c r="N54" s="38"/>
    </row>
    <row r="55" spans="1:14" ht="18" customHeight="1">
      <c r="A55" s="38"/>
      <c r="B55" s="38"/>
      <c r="C55" s="38"/>
      <c r="D55" s="38"/>
      <c r="E55" s="38"/>
      <c r="F55" s="38"/>
      <c r="G55" s="38"/>
      <c r="H55" s="38"/>
      <c r="I55" s="38"/>
      <c r="J55" s="38"/>
      <c r="K55" s="38"/>
      <c r="L55" s="38"/>
      <c r="M55" s="38"/>
      <c r="N55" s="38"/>
    </row>
    <row r="56" spans="1:14" ht="18" customHeight="1">
      <c r="A56" s="38"/>
      <c r="B56" s="38"/>
      <c r="C56" s="38"/>
      <c r="D56" s="38"/>
      <c r="E56" s="38"/>
      <c r="F56" s="38"/>
      <c r="G56" s="38"/>
      <c r="H56" s="38"/>
      <c r="I56" s="38"/>
      <c r="J56" s="38"/>
      <c r="K56" s="38"/>
      <c r="L56" s="38"/>
      <c r="M56" s="38"/>
      <c r="N56" s="38"/>
    </row>
    <row r="57" spans="1:14" ht="18" customHeight="1">
      <c r="A57" s="38"/>
      <c r="B57" s="38"/>
      <c r="C57" s="38"/>
      <c r="D57" s="38"/>
      <c r="E57" s="38"/>
      <c r="F57" s="38"/>
      <c r="G57" s="38"/>
      <c r="H57" s="38"/>
      <c r="I57" s="38"/>
      <c r="J57" s="38"/>
      <c r="K57" s="38"/>
      <c r="L57" s="38"/>
      <c r="M57" s="38"/>
      <c r="N57" s="38"/>
    </row>
    <row r="58" spans="1:14" ht="18" customHeight="1">
      <c r="A58" s="38"/>
      <c r="B58" s="38"/>
      <c r="C58" s="38"/>
      <c r="D58" s="38"/>
      <c r="E58" s="38"/>
      <c r="F58" s="38"/>
      <c r="G58" s="38"/>
      <c r="H58" s="38"/>
      <c r="I58" s="38"/>
      <c r="J58" s="38"/>
      <c r="K58" s="38"/>
      <c r="L58" s="38"/>
      <c r="M58" s="38"/>
      <c r="N58" s="38"/>
    </row>
    <row r="59" spans="1:14" ht="18" customHeight="1">
      <c r="A59" s="38"/>
      <c r="B59" s="38"/>
      <c r="C59" s="38"/>
      <c r="D59" s="38"/>
      <c r="E59" s="38"/>
      <c r="F59" s="38"/>
      <c r="G59" s="38"/>
      <c r="H59" s="38"/>
      <c r="I59" s="38"/>
      <c r="J59" s="38"/>
      <c r="K59" s="38"/>
      <c r="L59" s="38"/>
      <c r="M59" s="38"/>
      <c r="N59" s="38"/>
    </row>
    <row r="60" spans="1:14" ht="18" customHeight="1">
      <c r="A60" s="38"/>
      <c r="B60" s="38"/>
      <c r="C60" s="38"/>
      <c r="D60" s="38"/>
      <c r="E60" s="38"/>
      <c r="F60" s="38"/>
      <c r="G60" s="38"/>
      <c r="H60" s="38"/>
      <c r="I60" s="38"/>
      <c r="J60" s="38"/>
      <c r="K60" s="38"/>
      <c r="L60" s="38"/>
      <c r="M60" s="38"/>
      <c r="N60" s="38"/>
    </row>
    <row r="61" spans="1:14" ht="18" customHeight="1">
      <c r="A61" s="38"/>
      <c r="B61" s="38"/>
      <c r="C61" s="38"/>
      <c r="D61" s="38"/>
      <c r="E61" s="38"/>
      <c r="F61" s="38"/>
      <c r="G61" s="38"/>
      <c r="H61" s="38"/>
      <c r="I61" s="38"/>
      <c r="J61" s="38"/>
      <c r="K61" s="38"/>
      <c r="L61" s="38"/>
      <c r="M61" s="38"/>
      <c r="N61" s="38"/>
    </row>
    <row r="62" spans="1:14" ht="18" customHeight="1">
      <c r="A62" s="38"/>
      <c r="B62" s="38"/>
      <c r="C62" s="38"/>
      <c r="D62" s="38"/>
      <c r="E62" s="38"/>
      <c r="F62" s="38"/>
      <c r="G62" s="38"/>
      <c r="H62" s="38"/>
      <c r="I62" s="38"/>
      <c r="J62" s="38"/>
      <c r="K62" s="38"/>
      <c r="L62" s="38"/>
      <c r="M62" s="38"/>
      <c r="N62" s="38"/>
    </row>
    <row r="63" spans="1:14" ht="18" customHeight="1">
      <c r="A63" s="38"/>
      <c r="B63" s="38"/>
      <c r="C63" s="38"/>
      <c r="D63" s="38"/>
      <c r="E63" s="38"/>
      <c r="F63" s="38"/>
      <c r="G63" s="38"/>
      <c r="H63" s="38"/>
      <c r="I63" s="38"/>
      <c r="J63" s="38"/>
      <c r="K63" s="38"/>
      <c r="L63" s="38"/>
      <c r="M63" s="38"/>
      <c r="N63" s="38"/>
    </row>
    <row r="64" spans="1:14" ht="18" customHeight="1">
      <c r="A64" s="38"/>
      <c r="B64" s="38"/>
      <c r="C64" s="38"/>
      <c r="D64" s="38"/>
      <c r="E64" s="38"/>
      <c r="F64" s="38"/>
      <c r="G64" s="38"/>
      <c r="H64" s="38"/>
      <c r="I64" s="38"/>
      <c r="J64" s="38"/>
      <c r="K64" s="38"/>
      <c r="L64" s="38"/>
      <c r="M64" s="38"/>
      <c r="N64" s="38"/>
    </row>
    <row r="65" spans="1:14" ht="18" customHeight="1">
      <c r="A65" s="38"/>
      <c r="B65" s="38"/>
      <c r="C65" s="38"/>
      <c r="D65" s="38"/>
      <c r="E65" s="38"/>
      <c r="F65" s="38"/>
      <c r="G65" s="38"/>
      <c r="H65" s="38"/>
      <c r="I65" s="38"/>
      <c r="J65" s="38"/>
      <c r="K65" s="38"/>
      <c r="L65" s="38"/>
      <c r="M65" s="38"/>
      <c r="N65" s="38"/>
    </row>
  </sheetData>
  <sheetProtection algorithmName="SHA-512" hashValue="//KY7CwauGFlFK2RE63H0VqLfkttrRFVd2lqUIcHvN5nmhfIeh5lG/SwZob+4HM2nnGYBjojKHReksysU5Y7hQ==" saltValue="NQ60vtdlgSSeUXjeYhxzuA==" spinCount="100000" sheet="1" formatCells="0" formatRows="0"/>
  <mergeCells count="34">
    <mergeCell ref="A23:B23"/>
    <mergeCell ref="A15:B15"/>
    <mergeCell ref="D15:L15"/>
    <mergeCell ref="A33:B33"/>
    <mergeCell ref="A19:B19"/>
    <mergeCell ref="A16:B16"/>
    <mergeCell ref="A25:C25"/>
    <mergeCell ref="D18:L18"/>
    <mergeCell ref="D23:L23"/>
    <mergeCell ref="D26:L32"/>
    <mergeCell ref="A32:B32"/>
    <mergeCell ref="C8:H8"/>
    <mergeCell ref="I8:L8"/>
    <mergeCell ref="A1:H1"/>
    <mergeCell ref="I3:K3"/>
    <mergeCell ref="A6:H6"/>
    <mergeCell ref="A3:B3"/>
    <mergeCell ref="A4:B4"/>
    <mergeCell ref="C3:H3"/>
    <mergeCell ref="C4:H4"/>
    <mergeCell ref="D14:L14"/>
    <mergeCell ref="D19:L19"/>
    <mergeCell ref="D22:L22"/>
    <mergeCell ref="C9:H9"/>
    <mergeCell ref="I9:L9"/>
    <mergeCell ref="C10:H10"/>
    <mergeCell ref="I10:L10"/>
    <mergeCell ref="A12:H12"/>
    <mergeCell ref="A9:B9"/>
    <mergeCell ref="A10:B10"/>
    <mergeCell ref="A14:B14"/>
    <mergeCell ref="A18:B18"/>
    <mergeCell ref="A21:B21"/>
    <mergeCell ref="A22:B22"/>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108EEAE-28E1-4ECC-A069-629964FBC72D}">
          <x14:formula1>
            <xm:f>Feuil2!$A$4:$A$24</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49</v>
      </c>
      <c r="C3" s="8"/>
      <c r="D3" s="7"/>
      <c r="E3" s="7"/>
    </row>
    <row r="4" spans="1:5" ht="60" customHeight="1">
      <c r="A4" s="2" t="s">
        <v>29</v>
      </c>
      <c r="B4" s="5">
        <v>0.7</v>
      </c>
      <c r="D4" s="6"/>
      <c r="E4" s="6"/>
    </row>
    <row r="5" spans="1:5" ht="60" customHeight="1">
      <c r="A5" s="2" t="s">
        <v>30</v>
      </c>
      <c r="B5" s="5">
        <v>0.7</v>
      </c>
      <c r="D5" s="6"/>
      <c r="E5" s="6"/>
    </row>
    <row r="6" spans="1:5" ht="60" customHeight="1">
      <c r="A6" s="2" t="s">
        <v>44</v>
      </c>
      <c r="B6" s="5">
        <v>0.7</v>
      </c>
      <c r="D6" s="6"/>
      <c r="E6" s="6"/>
    </row>
    <row r="7" spans="1:5" ht="60" customHeight="1">
      <c r="A7" s="2" t="s">
        <v>31</v>
      </c>
      <c r="B7" s="5">
        <v>0.7</v>
      </c>
      <c r="D7" s="6"/>
      <c r="E7" s="6"/>
    </row>
    <row r="8" spans="1:5" ht="60" customHeight="1">
      <c r="A8" s="2" t="s">
        <v>32</v>
      </c>
      <c r="B8" s="5">
        <v>0.7</v>
      </c>
      <c r="D8" s="6"/>
      <c r="E8" s="6"/>
    </row>
    <row r="9" spans="1:5" ht="60" customHeight="1">
      <c r="A9" s="2" t="s">
        <v>33</v>
      </c>
      <c r="B9" s="5">
        <v>0.7</v>
      </c>
      <c r="D9" s="6"/>
      <c r="E9" s="6"/>
    </row>
    <row r="10" spans="1:5" ht="60" customHeight="1">
      <c r="A10" s="2" t="s">
        <v>34</v>
      </c>
      <c r="B10" s="5">
        <v>0.7</v>
      </c>
      <c r="D10" s="6"/>
      <c r="E10" s="6"/>
    </row>
    <row r="11" spans="1:5" ht="60" customHeight="1">
      <c r="A11" s="2" t="s">
        <v>35</v>
      </c>
      <c r="B11" s="5">
        <v>0.7</v>
      </c>
      <c r="D11" s="6"/>
      <c r="E11" s="6"/>
    </row>
    <row r="12" spans="1:5" ht="60" customHeight="1">
      <c r="A12" s="2" t="s">
        <v>36</v>
      </c>
      <c r="B12" s="5">
        <v>0.7</v>
      </c>
      <c r="D12" s="6"/>
      <c r="E12" s="6"/>
    </row>
    <row r="13" spans="1:5" ht="60" customHeight="1">
      <c r="A13" s="2" t="s">
        <v>37</v>
      </c>
      <c r="B13" s="5">
        <v>0.7</v>
      </c>
      <c r="D13" s="6"/>
      <c r="E13" s="6"/>
    </row>
    <row r="14" spans="1:5" ht="60" customHeight="1">
      <c r="A14" s="2" t="s">
        <v>38</v>
      </c>
      <c r="B14" s="5">
        <v>0.7</v>
      </c>
      <c r="D14" s="6"/>
      <c r="E14" s="6"/>
    </row>
    <row r="15" spans="1:5" ht="60" customHeight="1">
      <c r="A15" s="2" t="s">
        <v>39</v>
      </c>
      <c r="B15" s="5">
        <v>0.7</v>
      </c>
      <c r="D15" s="6"/>
      <c r="E15" s="6"/>
    </row>
    <row r="16" spans="1:5" ht="60" customHeight="1">
      <c r="A16" s="2" t="s">
        <v>40</v>
      </c>
      <c r="B16" s="5">
        <v>0.7</v>
      </c>
      <c r="D16" s="6"/>
      <c r="E16" s="6"/>
    </row>
    <row r="17" spans="1:5" ht="60" customHeight="1">
      <c r="A17" s="2" t="s">
        <v>48</v>
      </c>
      <c r="B17" s="5">
        <v>0.7</v>
      </c>
      <c r="D17" s="6"/>
      <c r="E17" s="6"/>
    </row>
    <row r="18" spans="1:5" ht="60" customHeight="1">
      <c r="A18" s="2" t="s">
        <v>41</v>
      </c>
      <c r="B18" s="5">
        <v>0.7</v>
      </c>
      <c r="D18" s="6"/>
      <c r="E18" s="6"/>
    </row>
    <row r="19" spans="1:5" ht="60" customHeight="1">
      <c r="A19" s="2" t="s">
        <v>42</v>
      </c>
      <c r="B19" s="5">
        <v>0.7</v>
      </c>
      <c r="D19" s="6"/>
      <c r="E19" s="6"/>
    </row>
    <row r="20" spans="1:5" ht="60" customHeight="1">
      <c r="A20" s="2" t="s">
        <v>47</v>
      </c>
      <c r="B20" s="5">
        <v>0.7</v>
      </c>
      <c r="D20" s="6"/>
      <c r="E20" s="6"/>
    </row>
    <row r="21" spans="1:5" ht="60" customHeight="1">
      <c r="A21" s="2" t="s">
        <v>45</v>
      </c>
      <c r="B21" s="5">
        <v>0.7</v>
      </c>
      <c r="D21" s="6"/>
      <c r="E21" s="6"/>
    </row>
    <row r="22" spans="1:5" ht="63">
      <c r="A22" s="2" t="s">
        <v>46</v>
      </c>
      <c r="B22" s="5">
        <v>0.7</v>
      </c>
      <c r="D22" s="6"/>
      <c r="E22" s="6"/>
    </row>
    <row r="23" spans="1:5" ht="47.25">
      <c r="A23" s="2" t="s">
        <v>43</v>
      </c>
      <c r="B23" s="5">
        <v>0.5</v>
      </c>
      <c r="D23" s="6"/>
      <c r="E23" s="6"/>
    </row>
    <row r="24" spans="1:5" ht="78.75">
      <c r="A24" s="2" t="s">
        <v>50</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Quidet_c</cp:lastModifiedBy>
  <dcterms:created xsi:type="dcterms:W3CDTF">2022-10-12T07:55:59Z</dcterms:created>
  <dcterms:modified xsi:type="dcterms:W3CDTF">2024-07-03T09:38:51Z</dcterms:modified>
</cp:coreProperties>
</file>